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<sst xmlns="http://schemas.openxmlformats.org/spreadsheetml/2006/main" count="171" uniqueCount="123">
  <si>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</si>
  <si>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</si>
  <si>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</si>
  <si>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</si>
  <si>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</si>
  <si>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</si>
  <si>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</si>
  <si>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</si>
  <si>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</si>
  <si>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</si>
  <si>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</si>
  <si>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</si>
  <si>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</si>
  <si>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</si>
  <si>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</si>
  <si>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</si>
  <si>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</si>
  <si>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</si>
  <si>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</si>
  <si>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</si>
  <si>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</si>
  <si>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</si>
  <si>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</si>
  <si>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</si>
  <si>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</si>
  <si>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</si>
  <si>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</si>
  <si>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</si>
  <si>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</si>
  <si>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</si>
  <si>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</si>
  <si>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</si>
  <si>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</si>
  <si>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</si>
  <si>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</si>
  <si>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</si>
  <si>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</si>
  <si>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</si>
  <si>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</si>
  <si>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</si>
  <si>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</si>
  <si>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</si>
  <si>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</si>
  <si>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</si>
  <si>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</si>
  <si>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</si>
  <si>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</si>
  <si>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</si>
  <si>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</si>
  <si>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</si>
  <si>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</si>
  <si>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</si>
  <si>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</si>
  <si>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</si>
  <si>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</si>
  <si>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</si>
  <si>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</si>
  <si>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</si>
  <si>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</si>
  <si>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</si>
  <si>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</si>
  <si>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</si>
  <si>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</si>
  <si>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</si>
  <si>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</si>
  <si>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</si>
  <si>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</si>
  <si>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</si>
  <si>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</si>
  <si>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</si>
  <si>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</si>
  <si>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</si>
  <si>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</si>
  <si>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</si>
  <si>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</si>
  <si>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</si>
  <si>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</si>
  <si>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</si>
  <si>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</si>
  <si>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</si>
  <si>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</si>
  <si>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</si>
  <si>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</si>
  <si>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</si>
  <si>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</si>
  <si>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</si>
  <si>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</si>
  <si>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</si>
  <si>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</si>
  <si>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</si>
  <si>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</si>
  <si>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</si>
  <si>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</si>
  <si>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</si>
  <si>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</si>
  <si>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</si>
  <si>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</si>
  <si>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</si>
  <si>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</si>
  <si>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</si>
  <si>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</si>
  <si>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</si>
  <si>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</si>
  <si>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</si>
  <si>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</si>
  <si>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</si>
  <si>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</si>
  <si>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</si>
  <si>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</si>
  <si>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</si>
  <si>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</si>
  <si>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</si>
  <si>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</si>
  <si>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</si>
  <si>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</si>
  <si>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</si>
  <si>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</si>
  <si>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</si>
  <si>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</si>
  <si>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</si>
  <si>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</si>
  <si>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</si>
  <si>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16.10.2015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</si>
</sst>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22734224"/>
        <c:axId val="3281425"/>
      </c:bar3D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29532826"/>
        <c:axId val="64468843"/>
      </c:bar3D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43348676"/>
        <c:axId val="54593765"/>
      </c:bar3D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21581838"/>
        <c:axId val="60018815"/>
      </c:bar3D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3298424"/>
        <c:axId val="29685817"/>
      </c:bar3DChart>
      <c:catAx>
        <c:axId val="329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85817"/>
        <c:crosses val="autoZero"/>
        <c:auto val="1"/>
        <c:lblOffset val="100"/>
        <c:tickLblSkip val="2"/>
        <c:noMultiLvlLbl val="0"/>
      </c:catAx>
      <c:valAx>
        <c:axId val="2968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65845762"/>
        <c:axId val="55740947"/>
      </c:bar3D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31906476"/>
        <c:axId val="18722829"/>
      </c:bar3D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34287734"/>
        <c:axId val="40154151"/>
      </c:bar3D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25843040"/>
        <c:axId val="31260769"/>
      </c:bar3D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</f>
        <v>261677.7</v>
      </c>
      <c r="E6" s="3">
        <f>D6/D149*100</f>
        <v>35.84036345406387</v>
      </c>
      <c r="F6" s="3">
        <f>D6/B6*100</f>
        <v>88.10121493747546</v>
      </c>
      <c r="G6" s="3">
        <f aca="true" t="shared" si="0" ref="G6:G43">D6/C6*100</f>
        <v>72.05000702113777</v>
      </c>
      <c r="H6" s="3">
        <f>B6-D6</f>
        <v>35341.70000000001</v>
      </c>
      <c r="I6" s="3">
        <f aca="true" t="shared" si="1" ref="I6:I43">C6-D6</f>
        <v>101511.29999999993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</f>
        <v>132232.4</v>
      </c>
      <c r="E7" s="107">
        <f>D7/D6*100</f>
        <v>50.53254442392301</v>
      </c>
      <c r="F7" s="107">
        <f>D7/B7*100</f>
        <v>88.36093211974851</v>
      </c>
      <c r="G7" s="107">
        <f>D7/C7*100</f>
        <v>73.28838453118288</v>
      </c>
      <c r="H7" s="107">
        <f>B7-D7</f>
        <v>17417.899999999994</v>
      </c>
      <c r="I7" s="107">
        <f t="shared" si="1"/>
        <v>48195.100000000006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78.99377745982937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</f>
        <v>19.800000000000004</v>
      </c>
      <c r="E9" s="12">
        <f>D9/D6*100</f>
        <v>0.0075665599323136825</v>
      </c>
      <c r="F9" s="135">
        <f>D9/B9*100</f>
        <v>45.30892448512587</v>
      </c>
      <c r="G9" s="1">
        <f t="shared" si="0"/>
        <v>43.80530973451328</v>
      </c>
      <c r="H9" s="1">
        <f aca="true" t="shared" si="2" ref="H9:H43">B9-D9</f>
        <v>23.9</v>
      </c>
      <c r="I9" s="1">
        <f t="shared" si="1"/>
        <v>25.4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</f>
        <v>14038.099999999999</v>
      </c>
      <c r="E10" s="1">
        <f>D10/D6*100</f>
        <v>5.364652777061247</v>
      </c>
      <c r="F10" s="1">
        <f aca="true" t="shared" si="3" ref="F10:F41">D10/B10*100</f>
        <v>80.23788838336496</v>
      </c>
      <c r="G10" s="1">
        <f t="shared" si="0"/>
        <v>63.49323370843434</v>
      </c>
      <c r="H10" s="1">
        <f t="shared" si="2"/>
        <v>3457.5</v>
      </c>
      <c r="I10" s="1">
        <f t="shared" si="1"/>
        <v>8071.5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</f>
        <v>38095.70000000001</v>
      </c>
      <c r="E11" s="1">
        <f>D11/D6*100</f>
        <v>14.558252384517292</v>
      </c>
      <c r="F11" s="1">
        <f t="shared" si="3"/>
        <v>78.3343134795465</v>
      </c>
      <c r="G11" s="1">
        <f t="shared" si="0"/>
        <v>61.99493244067915</v>
      </c>
      <c r="H11" s="1">
        <f t="shared" si="2"/>
        <v>10536.499999999993</v>
      </c>
      <c r="I11" s="1">
        <f t="shared" si="1"/>
        <v>23353.999999999985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</f>
        <v>197.79999999999995</v>
      </c>
      <c r="E12" s="1">
        <f>D12/D6*100</f>
        <v>0.0755891694248306</v>
      </c>
      <c r="F12" s="1">
        <f t="shared" si="3"/>
        <v>76.72614429790534</v>
      </c>
      <c r="G12" s="1">
        <f t="shared" si="0"/>
        <v>72.00582453585729</v>
      </c>
      <c r="H12" s="1">
        <f t="shared" si="2"/>
        <v>60.00000000000006</v>
      </c>
      <c r="I12" s="1">
        <f t="shared" si="1"/>
        <v>76.90000000000003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2617.2000000000507</v>
      </c>
      <c r="E13" s="1">
        <f>D13/D6*100</f>
        <v>1.000161649234937</v>
      </c>
      <c r="F13" s="1">
        <f t="shared" si="3"/>
        <v>68.7886035692704</v>
      </c>
      <c r="G13" s="1">
        <f t="shared" si="0"/>
        <v>65.14985562083297</v>
      </c>
      <c r="H13" s="1">
        <f t="shared" si="2"/>
        <v>1187.4999999999782</v>
      </c>
      <c r="I13" s="1">
        <f t="shared" si="1"/>
        <v>1399.9999999998709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</f>
        <v>177453.29999999996</v>
      </c>
      <c r="E18" s="3">
        <f>D18/D149*100</f>
        <v>24.30467238180032</v>
      </c>
      <c r="F18" s="3">
        <f>D18/B18*100</f>
        <v>89.24332422560411</v>
      </c>
      <c r="G18" s="3">
        <f t="shared" si="0"/>
        <v>72.47656961235863</v>
      </c>
      <c r="H18" s="3">
        <f>B18-D18</f>
        <v>21388.800000000047</v>
      </c>
      <c r="I18" s="3">
        <f t="shared" si="1"/>
        <v>67389.00000000006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+3.3+1.5</f>
        <v>155431.99999999997</v>
      </c>
      <c r="E19" s="107">
        <f>D19/D18*100</f>
        <v>87.59036884633873</v>
      </c>
      <c r="F19" s="107">
        <f t="shared" si="3"/>
        <v>90.36250344457918</v>
      </c>
      <c r="G19" s="107">
        <f t="shared" si="0"/>
        <v>80.80077145211303</v>
      </c>
      <c r="H19" s="107">
        <f t="shared" si="2"/>
        <v>16577.400000000023</v>
      </c>
      <c r="I19" s="107">
        <f t="shared" si="1"/>
        <v>36932.50000000003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80.60672864353609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</f>
        <v>8288.400000000001</v>
      </c>
      <c r="E21" s="1">
        <f>D21/D18*100</f>
        <v>4.670749994505599</v>
      </c>
      <c r="F21" s="1">
        <f t="shared" si="3"/>
        <v>77.72390963906265</v>
      </c>
      <c r="G21" s="1">
        <f t="shared" si="0"/>
        <v>62.936808055036686</v>
      </c>
      <c r="H21" s="1">
        <f t="shared" si="2"/>
        <v>2375.499999999998</v>
      </c>
      <c r="I21" s="1">
        <f t="shared" si="1"/>
        <v>4880.999999999998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</f>
        <v>2545.899999999999</v>
      </c>
      <c r="E22" s="1">
        <f>D22/D18*100</f>
        <v>1.4346873233690214</v>
      </c>
      <c r="F22" s="1">
        <f t="shared" si="3"/>
        <v>91.82687105500447</v>
      </c>
      <c r="G22" s="1">
        <f t="shared" si="0"/>
        <v>78.25592475332736</v>
      </c>
      <c r="H22" s="1">
        <f t="shared" si="2"/>
        <v>226.60000000000082</v>
      </c>
      <c r="I22" s="1">
        <f t="shared" si="1"/>
        <v>707.400000000001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</f>
        <v>14873.199999999999</v>
      </c>
      <c r="E23" s="1">
        <f>D23/D18*100</f>
        <v>8.381472759311889</v>
      </c>
      <c r="F23" s="1">
        <f t="shared" si="3"/>
        <v>92.2368992248062</v>
      </c>
      <c r="G23" s="1">
        <f t="shared" si="0"/>
        <v>58.04628653943722</v>
      </c>
      <c r="H23" s="1">
        <f t="shared" si="2"/>
        <v>1251.800000000001</v>
      </c>
      <c r="I23" s="1">
        <f t="shared" si="1"/>
        <v>10749.800000000001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</f>
        <v>1031.2999999999997</v>
      </c>
      <c r="E24" s="1">
        <f>D24/D18*100</f>
        <v>0.5811669887232302</v>
      </c>
      <c r="F24" s="1">
        <f t="shared" si="3"/>
        <v>88.07754718592533</v>
      </c>
      <c r="G24" s="1">
        <f t="shared" si="0"/>
        <v>67.48903867547934</v>
      </c>
      <c r="H24" s="1">
        <f t="shared" si="2"/>
        <v>139.60000000000036</v>
      </c>
      <c r="I24" s="1">
        <f t="shared" si="1"/>
        <v>496.8000000000002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7675.199999999973</v>
      </c>
      <c r="E25" s="1">
        <f>D25/D18*100</f>
        <v>4.325194290554177</v>
      </c>
      <c r="F25" s="1">
        <f t="shared" si="3"/>
        <v>85.93212938186431</v>
      </c>
      <c r="G25" s="1">
        <f t="shared" si="0"/>
        <v>73.84686435622577</v>
      </c>
      <c r="H25" s="1">
        <f t="shared" si="2"/>
        <v>1256.5000000000255</v>
      </c>
      <c r="I25" s="1">
        <f t="shared" si="1"/>
        <v>2718.2000000000335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</f>
        <v>33862.69999999999</v>
      </c>
      <c r="E33" s="3">
        <f>D33/D149*100</f>
        <v>4.637962942718955</v>
      </c>
      <c r="F33" s="3">
        <f>D33/B33*100</f>
        <v>90.32124700598003</v>
      </c>
      <c r="G33" s="3">
        <f t="shared" si="0"/>
        <v>75.36298650429084</v>
      </c>
      <c r="H33" s="3">
        <f t="shared" si="2"/>
        <v>3628.7000000000044</v>
      </c>
      <c r="I33" s="3">
        <f t="shared" si="1"/>
        <v>11070.100000000006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</f>
        <v>24694.100000000006</v>
      </c>
      <c r="E34" s="1">
        <f>D34/D33*100</f>
        <v>72.92419092393699</v>
      </c>
      <c r="F34" s="1">
        <f t="shared" si="3"/>
        <v>91.25649942165775</v>
      </c>
      <c r="G34" s="1">
        <f t="shared" si="0"/>
        <v>76.75888222312022</v>
      </c>
      <c r="H34" s="1">
        <f t="shared" si="2"/>
        <v>2365.9999999999927</v>
      </c>
      <c r="I34" s="1">
        <f t="shared" si="1"/>
        <v>7476.899999999994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</f>
        <v>1289.7000000000003</v>
      </c>
      <c r="E36" s="1">
        <f>D36/D33*100</f>
        <v>3.808615379163506</v>
      </c>
      <c r="F36" s="1">
        <f t="shared" si="3"/>
        <v>68.28144853875479</v>
      </c>
      <c r="G36" s="1">
        <f t="shared" si="0"/>
        <v>48.23111443530293</v>
      </c>
      <c r="H36" s="1">
        <f t="shared" si="2"/>
        <v>599.0999999999997</v>
      </c>
      <c r="I36" s="1">
        <f t="shared" si="1"/>
        <v>1384.2999999999997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1.4050858319035404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0.20022030139356878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7335.299999999983</v>
      </c>
      <c r="E39" s="1">
        <f>D39/D33*100</f>
        <v>21.661887563602384</v>
      </c>
      <c r="F39" s="1">
        <f t="shared" si="3"/>
        <v>93.39096557343638</v>
      </c>
      <c r="G39" s="1">
        <f t="shared" si="0"/>
        <v>78.36272928306629</v>
      </c>
      <c r="H39" s="1">
        <f>B39-D39</f>
        <v>519.1000000000131</v>
      </c>
      <c r="I39" s="1">
        <f t="shared" si="1"/>
        <v>2025.4000000000124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0.07731604630359809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</f>
        <v>5399.899999999998</v>
      </c>
      <c r="E45" s="3">
        <f>D45/D149*100</f>
        <v>0.7395906438171819</v>
      </c>
      <c r="F45" s="3">
        <f>D45/B45*100</f>
        <v>89.67848008768722</v>
      </c>
      <c r="G45" s="3">
        <f aca="true" t="shared" si="4" ref="G45:G75">D45/C45*100</f>
        <v>71.70801019866138</v>
      </c>
      <c r="H45" s="3">
        <f>B45-D45</f>
        <v>621.5000000000018</v>
      </c>
      <c r="I45" s="3">
        <f aca="true" t="shared" si="5" ref="I45:I76">C45-D45</f>
        <v>2130.5000000000036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87.97570325376398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0.018518861460397423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0.7351987999777777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</f>
        <v>310.09999999999985</v>
      </c>
      <c r="E49" s="1">
        <f>D49/D45*100</f>
        <v>5.742698938869238</v>
      </c>
      <c r="F49" s="1">
        <f t="shared" si="6"/>
        <v>89.41753171856973</v>
      </c>
      <c r="G49" s="1">
        <f t="shared" si="4"/>
        <v>57.58588672237694</v>
      </c>
      <c r="H49" s="1">
        <f t="shared" si="7"/>
        <v>36.70000000000016</v>
      </c>
      <c r="I49" s="1">
        <f t="shared" si="5"/>
        <v>228.40000000000015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298.4999999999985</v>
      </c>
      <c r="E50" s="1">
        <f>D50/D45*100</f>
        <v>5.527880145928603</v>
      </c>
      <c r="F50" s="1">
        <f t="shared" si="6"/>
        <v>83.31007535584682</v>
      </c>
      <c r="G50" s="1">
        <f t="shared" si="4"/>
        <v>72.80487804877987</v>
      </c>
      <c r="H50" s="1">
        <f t="shared" si="7"/>
        <v>59.80000000000075</v>
      </c>
      <c r="I50" s="1">
        <f t="shared" si="5"/>
        <v>111.50000000000296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</f>
        <v>10432.300000000003</v>
      </c>
      <c r="E51" s="3">
        <f>D51/D149*100</f>
        <v>1.428847103371172</v>
      </c>
      <c r="F51" s="3">
        <f>D51/B51*100</f>
        <v>85.48753206099992</v>
      </c>
      <c r="G51" s="3">
        <f t="shared" si="4"/>
        <v>69.27940072916599</v>
      </c>
      <c r="H51" s="3">
        <f>B51-D51</f>
        <v>1770.9999999999964</v>
      </c>
      <c r="I51" s="3">
        <f t="shared" si="5"/>
        <v>4625.999999999998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66.24521917506205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0.02683971894980013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</f>
        <v>151.10000000000002</v>
      </c>
      <c r="E54" s="1">
        <f>D54/D51*100</f>
        <v>1.4483862618981431</v>
      </c>
      <c r="F54" s="1">
        <f t="shared" si="6"/>
        <v>70.97228745890091</v>
      </c>
      <c r="G54" s="1">
        <f t="shared" si="4"/>
        <v>57.29996207811908</v>
      </c>
      <c r="H54" s="1">
        <f t="shared" si="7"/>
        <v>61.79999999999998</v>
      </c>
      <c r="I54" s="1">
        <f t="shared" si="5"/>
        <v>112.59999999999997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</f>
        <v>425.9000000000001</v>
      </c>
      <c r="E55" s="1">
        <f>D55/D51*100</f>
        <v>4.082512964542814</v>
      </c>
      <c r="F55" s="1">
        <f t="shared" si="6"/>
        <v>85.52208835341368</v>
      </c>
      <c r="G55" s="1">
        <f t="shared" si="4"/>
        <v>59.94370161857848</v>
      </c>
      <c r="H55" s="1">
        <f t="shared" si="7"/>
        <v>72.09999999999991</v>
      </c>
      <c r="I55" s="1">
        <f t="shared" si="5"/>
        <v>284.5999999999999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2941.600000000002</v>
      </c>
      <c r="E56" s="1">
        <f>D56/D51*100</f>
        <v>28.197041879547193</v>
      </c>
      <c r="F56" s="1">
        <f t="shared" si="6"/>
        <v>75.25583299222275</v>
      </c>
      <c r="G56" s="1">
        <f t="shared" si="4"/>
        <v>63.44167187870686</v>
      </c>
      <c r="H56" s="1">
        <f t="shared" si="7"/>
        <v>967.1999999999971</v>
      </c>
      <c r="I56" s="1">
        <f>C56-D56</f>
        <v>1695.0999999999995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</f>
        <v>4693.2</v>
      </c>
      <c r="E58" s="3">
        <f>D58/D149*100</f>
        <v>0.6427983498884793</v>
      </c>
      <c r="F58" s="3">
        <f>D58/B58*100</f>
        <v>90.04604758250193</v>
      </c>
      <c r="G58" s="3">
        <f t="shared" si="4"/>
        <v>83.40501155144837</v>
      </c>
      <c r="H58" s="3">
        <f>B58-D58</f>
        <v>518.8000000000002</v>
      </c>
      <c r="I58" s="3">
        <f t="shared" si="5"/>
        <v>933.8000000000002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24.514190744055224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6.31338958493139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5.213926532003751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61.18852808318418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130.00000000000017</v>
      </c>
      <c r="E63" s="1">
        <f>D63/D58*100</f>
        <v>2.769965055825453</v>
      </c>
      <c r="F63" s="1">
        <f t="shared" si="6"/>
        <v>66.46216768916163</v>
      </c>
      <c r="G63" s="1">
        <f t="shared" si="4"/>
        <v>63.321967851924285</v>
      </c>
      <c r="H63" s="1">
        <f t="shared" si="7"/>
        <v>65.59999999999985</v>
      </c>
      <c r="I63" s="1">
        <f t="shared" si="5"/>
        <v>75.29999999999922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0.03666520034627672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+12.3</f>
        <v>36301.799999999996</v>
      </c>
      <c r="E89" s="3">
        <f>D89/D149*100</f>
        <v>4.972031266083183</v>
      </c>
      <c r="F89" s="3">
        <f aca="true" t="shared" si="10" ref="F89:F95">D89/B89*100</f>
        <v>87.46431127077172</v>
      </c>
      <c r="G89" s="3">
        <f t="shared" si="8"/>
        <v>71.7297877259228</v>
      </c>
      <c r="H89" s="3">
        <f aca="true" t="shared" si="11" ref="H89:H95">B89-D89</f>
        <v>5202.900000000009</v>
      </c>
      <c r="I89" s="3">
        <f t="shared" si="9"/>
        <v>14307.300000000003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</f>
        <v>31323.700000000008</v>
      </c>
      <c r="E90" s="1">
        <f>D90/D89*100</f>
        <v>86.28690588345485</v>
      </c>
      <c r="F90" s="1">
        <f t="shared" si="10"/>
        <v>91.61762641271032</v>
      </c>
      <c r="G90" s="1">
        <f t="shared" si="8"/>
        <v>75.66111111111114</v>
      </c>
      <c r="H90" s="1">
        <f t="shared" si="11"/>
        <v>2865.8999999999905</v>
      </c>
      <c r="I90" s="1">
        <f t="shared" si="9"/>
        <v>10076.299999999992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</f>
        <v>1123.4999999999998</v>
      </c>
      <c r="E91" s="1">
        <f>D91/D89*100</f>
        <v>3.0948878568004887</v>
      </c>
      <c r="F91" s="1">
        <f t="shared" si="10"/>
        <v>64.59866605335786</v>
      </c>
      <c r="G91" s="1">
        <f t="shared" si="8"/>
        <v>43.629373616558574</v>
      </c>
      <c r="H91" s="1">
        <f t="shared" si="11"/>
        <v>615.7000000000003</v>
      </c>
      <c r="I91" s="1">
        <f t="shared" si="9"/>
        <v>1451.6000000000001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3854.5999999999876</v>
      </c>
      <c r="E93" s="1">
        <f>D93/D89*100</f>
        <v>10.618206259744662</v>
      </c>
      <c r="F93" s="1">
        <f t="shared" si="10"/>
        <v>69.12964723183673</v>
      </c>
      <c r="G93" s="1">
        <f>D93/C93*100</f>
        <v>58.103708170032995</v>
      </c>
      <c r="H93" s="1">
        <f t="shared" si="11"/>
        <v>1721.3000000000184</v>
      </c>
      <c r="I93" s="1">
        <f>C93-D93</f>
        <v>2779.4000000000106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</f>
        <v>45289.60000000002</v>
      </c>
      <c r="E94" s="120">
        <f>D94/D149*100</f>
        <v>6.203034208452503</v>
      </c>
      <c r="F94" s="124">
        <f t="shared" si="10"/>
        <v>91.43613949938832</v>
      </c>
      <c r="G94" s="119">
        <f>D94/C94*100</f>
        <v>81.066529197812</v>
      </c>
      <c r="H94" s="125">
        <f t="shared" si="11"/>
        <v>4241.799999999974</v>
      </c>
      <c r="I94" s="120">
        <f>C94-D94</f>
        <v>10577.599999999977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6.992333780823852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</f>
        <v>5596.707000000001</v>
      </c>
      <c r="E101" s="25">
        <f>D101/D149*100</f>
        <v>0.7665460718506142</v>
      </c>
      <c r="F101" s="25">
        <f>D101/B101*100</f>
        <v>67.56615117163452</v>
      </c>
      <c r="G101" s="25">
        <f aca="true" t="shared" si="12" ref="G101:G147">D101/C101*100</f>
        <v>54.050441349738286</v>
      </c>
      <c r="H101" s="25">
        <f aca="true" t="shared" si="13" ref="H101:H106">B101-D101</f>
        <v>2686.592999999998</v>
      </c>
      <c r="I101" s="25">
        <f aca="true" t="shared" si="14" ref="I101:I147">C101-D101</f>
        <v>4757.892999999999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</f>
        <v>5146.2</v>
      </c>
      <c r="E103" s="1">
        <f>D103/D101*100</f>
        <v>91.95049874863913</v>
      </c>
      <c r="F103" s="1">
        <f aca="true" t="shared" si="15" ref="F103:F147">D103/B103*100</f>
        <v>69.07465571394057</v>
      </c>
      <c r="G103" s="1">
        <f t="shared" si="12"/>
        <v>55.229182541130506</v>
      </c>
      <c r="H103" s="1">
        <f t="shared" si="13"/>
        <v>2304</v>
      </c>
      <c r="I103" s="1">
        <f t="shared" si="14"/>
        <v>4171.700000000002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450.5070000000014</v>
      </c>
      <c r="E105" s="96">
        <f>D105/D101*100</f>
        <v>8.04950125136087</v>
      </c>
      <c r="F105" s="96">
        <f t="shared" si="15"/>
        <v>54.07598127475713</v>
      </c>
      <c r="G105" s="96">
        <f t="shared" si="12"/>
        <v>43.45586958618712</v>
      </c>
      <c r="H105" s="96">
        <f>B105-D105</f>
        <v>382.592999999998</v>
      </c>
      <c r="I105" s="96">
        <f t="shared" si="14"/>
        <v>586.1929999999975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148580.69999999995</v>
      </c>
      <c r="E106" s="94">
        <f>D106/D149*100</f>
        <v>20.350172331303835</v>
      </c>
      <c r="F106" s="94">
        <f>D106/B106*100</f>
        <v>87.57984741679569</v>
      </c>
      <c r="G106" s="94">
        <f t="shared" si="12"/>
        <v>79.54275710878588</v>
      </c>
      <c r="H106" s="94">
        <f t="shared" si="13"/>
        <v>21071.00000000003</v>
      </c>
      <c r="I106" s="94">
        <f t="shared" si="14"/>
        <v>38212.80000000005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</f>
        <v>908.8000000000003</v>
      </c>
      <c r="E107" s="6">
        <f>D107/D106*100</f>
        <v>0.6116541381215734</v>
      </c>
      <c r="F107" s="6">
        <f t="shared" si="15"/>
        <v>56.32475983885964</v>
      </c>
      <c r="G107" s="6">
        <f t="shared" si="12"/>
        <v>46.33897613705896</v>
      </c>
      <c r="H107" s="6">
        <f aca="true" t="shared" si="16" ref="H107:H147">B107-D107</f>
        <v>704.6999999999997</v>
      </c>
      <c r="I107" s="6">
        <f t="shared" si="14"/>
        <v>1052.3999999999996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</f>
        <v>439.1</v>
      </c>
      <c r="E109" s="6">
        <f>D109/D106*100</f>
        <v>0.295529634737217</v>
      </c>
      <c r="F109" s="6">
        <f>D109/B109*100</f>
        <v>56.62883672942998</v>
      </c>
      <c r="G109" s="6">
        <f t="shared" si="12"/>
        <v>48.58375746846648</v>
      </c>
      <c r="H109" s="6">
        <f t="shared" si="16"/>
        <v>336.29999999999995</v>
      </c>
      <c r="I109" s="6">
        <f t="shared" si="14"/>
        <v>464.69999999999993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0.02072947563176106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0.033180621709279885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</f>
        <v>1008.3000000000003</v>
      </c>
      <c r="E113" s="6">
        <f>D113/D106*100</f>
        <v>0.6786211129709314</v>
      </c>
      <c r="F113" s="6">
        <f t="shared" si="15"/>
        <v>79.84005067701324</v>
      </c>
      <c r="G113" s="6">
        <f t="shared" si="12"/>
        <v>65.79445350734096</v>
      </c>
      <c r="H113" s="6">
        <f t="shared" si="16"/>
        <v>254.5999999999998</v>
      </c>
      <c r="I113" s="6">
        <f t="shared" si="14"/>
        <v>524.1999999999997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0.024229257231928515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0.05559268464881376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</f>
        <v>177.7</v>
      </c>
      <c r="E117" s="6">
        <f>D117/D106*100</f>
        <v>0.11959830583649159</v>
      </c>
      <c r="F117" s="6">
        <f t="shared" si="15"/>
        <v>90.11156186612575</v>
      </c>
      <c r="G117" s="6">
        <f t="shared" si="12"/>
        <v>73.58178053830228</v>
      </c>
      <c r="H117" s="6">
        <f t="shared" si="16"/>
        <v>19.5</v>
      </c>
      <c r="I117" s="6">
        <f t="shared" si="14"/>
        <v>63.80000000000001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0.3017215560298209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0.5423988445336442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1.7311131257289818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0.0874272365118754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0.001346069846218251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0.016825873077728138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</f>
        <v>734.2</v>
      </c>
      <c r="E127" s="19">
        <f>D127/D106*100</f>
        <v>0.4941422405467199</v>
      </c>
      <c r="F127" s="6">
        <f t="shared" si="15"/>
        <v>90.28529267092966</v>
      </c>
      <c r="G127" s="6">
        <f t="shared" si="12"/>
        <v>89.17769950200413</v>
      </c>
      <c r="H127" s="6">
        <f t="shared" si="16"/>
        <v>79</v>
      </c>
      <c r="I127" s="6">
        <f t="shared" si="14"/>
        <v>89.09999999999991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0.28577062835213457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0.02557532707814677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</f>
        <v>209</v>
      </c>
      <c r="E135" s="19">
        <f>D135/D106*100</f>
        <v>0.14066429892980722</v>
      </c>
      <c r="F135" s="6">
        <f t="shared" si="15"/>
        <v>68.68222149194874</v>
      </c>
      <c r="G135" s="6">
        <f>D135/C135*100</f>
        <v>68.68222149194874</v>
      </c>
      <c r="H135" s="6">
        <f t="shared" si="16"/>
        <v>95.30000000000001</v>
      </c>
      <c r="I135" s="6">
        <f t="shared" si="14"/>
        <v>95.30000000000001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36.22009569377991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</f>
        <v>788.3000000000001</v>
      </c>
      <c r="E137" s="19">
        <f>D137/D106*100</f>
        <v>0.5305534298869237</v>
      </c>
      <c r="F137" s="6">
        <f t="shared" si="15"/>
        <v>93.2789019051</v>
      </c>
      <c r="G137" s="6">
        <f t="shared" si="12"/>
        <v>75.6889102256361</v>
      </c>
      <c r="H137" s="6">
        <f t="shared" si="16"/>
        <v>56.799999999999955</v>
      </c>
      <c r="I137" s="6">
        <f t="shared" si="14"/>
        <v>253.19999999999993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</f>
        <v>697.5000000000001</v>
      </c>
      <c r="E138" s="1">
        <f>D138/D137*100</f>
        <v>88.48154255993911</v>
      </c>
      <c r="F138" s="1">
        <f aca="true" t="shared" si="17" ref="F138:F146">D138/B138*100</f>
        <v>94.79478119054093</v>
      </c>
      <c r="G138" s="1">
        <f t="shared" si="12"/>
        <v>77.93296089385477</v>
      </c>
      <c r="H138" s="1">
        <f t="shared" si="16"/>
        <v>38.29999999999984</v>
      </c>
      <c r="I138" s="1">
        <f t="shared" si="14"/>
        <v>197.4999999999999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2.8542433083851324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0.1346069846218251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0.6730349231091254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</f>
        <v>4970.299999999999</v>
      </c>
      <c r="E142" s="19">
        <f>D142/D106*100</f>
        <v>3.345185478329286</v>
      </c>
      <c r="F142" s="112">
        <f t="shared" si="17"/>
        <v>37.941221374045796</v>
      </c>
      <c r="G142" s="6">
        <f t="shared" si="12"/>
        <v>32.066451612903215</v>
      </c>
      <c r="H142" s="6">
        <f t="shared" si="16"/>
        <v>8129.700000000001</v>
      </c>
      <c r="I142" s="6">
        <f t="shared" si="14"/>
        <v>10529.7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2.5564558519377023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4.2280053869715255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0.36222739561733136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</f>
        <v>105565.79999999999</v>
      </c>
      <c r="E146" s="19">
        <f>D146/D106*100</f>
        <v>71.0494700859533</v>
      </c>
      <c r="F146" s="6">
        <f t="shared" si="17"/>
        <v>94.19933182470392</v>
      </c>
      <c r="G146" s="6">
        <f t="shared" si="12"/>
        <v>93.0177927727489</v>
      </c>
      <c r="H146" s="6">
        <f t="shared" si="16"/>
        <v>6500.600000000006</v>
      </c>
      <c r="I146" s="6">
        <f t="shared" si="14"/>
        <v>7924.100000000035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11.654340032049927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155009.60699999996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730120.1070000001</v>
      </c>
      <c r="E149" s="38">
        <v>100</v>
      </c>
      <c r="F149" s="3">
        <f>D149/B149*100</f>
        <v>88.28488000128657</v>
      </c>
      <c r="G149" s="3">
        <f aca="true" t="shared" si="18" ref="G149:G155">D149/C149*100</f>
        <v>74.01113887142255</v>
      </c>
      <c r="H149" s="3">
        <f aca="true" t="shared" si="19" ref="H149:H155">B149-D149</f>
        <v>96884.593</v>
      </c>
      <c r="I149" s="3">
        <f aca="true" t="shared" si="20" ref="I149:I155">C149-D149</f>
        <v>256380.19299999997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419417.9999999999</v>
      </c>
      <c r="E150" s="6">
        <f>D150/D149*100</f>
        <v>57.44506910285651</v>
      </c>
      <c r="F150" s="6">
        <f aca="true" t="shared" si="21" ref="F150:F161">D150/B150*100</f>
        <v>90.72155582737686</v>
      </c>
      <c r="G150" s="6">
        <f t="shared" si="18"/>
        <v>75.10790253797943</v>
      </c>
      <c r="H150" s="6">
        <f t="shared" si="19"/>
        <v>42895.50000000006</v>
      </c>
      <c r="I150" s="18">
        <f t="shared" si="20"/>
        <v>139002.6000000001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60079.9</v>
      </c>
      <c r="E151" s="6">
        <f>D151/D149*100</f>
        <v>8.22876940711345</v>
      </c>
      <c r="F151" s="6">
        <f t="shared" si="21"/>
        <v>80.82664485455754</v>
      </c>
      <c r="G151" s="6">
        <f t="shared" si="18"/>
        <v>60.15328701015239</v>
      </c>
      <c r="H151" s="6">
        <f t="shared" si="19"/>
        <v>14251.899999999987</v>
      </c>
      <c r="I151" s="18">
        <f t="shared" si="20"/>
        <v>39798.1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17071.099999999995</v>
      </c>
      <c r="E152" s="6">
        <f>D152/D149*100</f>
        <v>2.3381221577561613</v>
      </c>
      <c r="F152" s="6">
        <f t="shared" si="21"/>
        <v>81.95990128957295</v>
      </c>
      <c r="G152" s="6">
        <f t="shared" si="18"/>
        <v>65.69168074438075</v>
      </c>
      <c r="H152" s="6">
        <f t="shared" si="19"/>
        <v>3757.5000000000073</v>
      </c>
      <c r="I152" s="18">
        <f t="shared" si="20"/>
        <v>8915.600000000006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9314.8</v>
      </c>
      <c r="E153" s="6">
        <f>D153/D149*100</f>
        <v>1.275790094081055</v>
      </c>
      <c r="F153" s="6">
        <f t="shared" si="21"/>
        <v>77.38473041455512</v>
      </c>
      <c r="G153" s="6">
        <f t="shared" si="18"/>
        <v>65.2022959540809</v>
      </c>
      <c r="H153" s="6">
        <f t="shared" si="19"/>
        <v>2722.199999999999</v>
      </c>
      <c r="I153" s="18">
        <f t="shared" si="20"/>
        <v>4971.200000000003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8382</v>
      </c>
      <c r="E154" s="6">
        <f>D154/D149*100</f>
        <v>1.148030292500902</v>
      </c>
      <c r="F154" s="6">
        <f t="shared" si="21"/>
        <v>77.0815324345699</v>
      </c>
      <c r="G154" s="6">
        <f t="shared" si="18"/>
        <v>62.62374203381472</v>
      </c>
      <c r="H154" s="6">
        <f t="shared" si="19"/>
        <v>2492.2000000000007</v>
      </c>
      <c r="I154" s="18">
        <f t="shared" si="20"/>
        <v>5002.700000000001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215854.3070000002</v>
      </c>
      <c r="E155" s="6">
        <f>D155/D149*100</f>
        <v>29.564218945691927</v>
      </c>
      <c r="F155" s="6">
        <f t="shared" si="21"/>
        <v>87.52520359290182</v>
      </c>
      <c r="G155" s="43">
        <f t="shared" si="18"/>
        <v>78.62276033412464</v>
      </c>
      <c r="H155" s="6">
        <f t="shared" si="19"/>
        <v>30765.292999999947</v>
      </c>
      <c r="I155" s="6">
        <f t="shared" si="20"/>
        <v>58689.99299999984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</f>
        <v>10514.899999999996</v>
      </c>
      <c r="E157" s="15"/>
      <c r="F157" s="6">
        <f t="shared" si="21"/>
        <v>43.400322771043044</v>
      </c>
      <c r="G157" s="6">
        <f aca="true" t="shared" si="22" ref="G157:G166">D157/C157*100</f>
        <v>40.86916301956607</v>
      </c>
      <c r="H157" s="6">
        <f>B157-D157</f>
        <v>13712.800000000005</v>
      </c>
      <c r="I157" s="6">
        <f aca="true" t="shared" si="23" ref="I157:I166">C157-D157</f>
        <v>15213.300000000001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</f>
        <v>4793.7</v>
      </c>
      <c r="E158" s="6"/>
      <c r="F158" s="6">
        <f t="shared" si="21"/>
        <v>28.30964206199692</v>
      </c>
      <c r="G158" s="6">
        <f t="shared" si="22"/>
        <v>25.049380780686626</v>
      </c>
      <c r="H158" s="6">
        <f aca="true" t="shared" si="24" ref="H158:H165">B158-D158</f>
        <v>12139.399999999998</v>
      </c>
      <c r="I158" s="6">
        <f t="shared" si="23"/>
        <v>14343.3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</f>
        <v>53442.00000000002</v>
      </c>
      <c r="E159" s="6"/>
      <c r="F159" s="6">
        <f t="shared" si="21"/>
        <v>26.16683869021856</v>
      </c>
      <c r="G159" s="6">
        <f t="shared" si="22"/>
        <v>25.369876487884728</v>
      </c>
      <c r="H159" s="6">
        <f t="shared" si="24"/>
        <v>150793.59999999998</v>
      </c>
      <c r="I159" s="6">
        <f t="shared" si="23"/>
        <v>157209.4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</f>
        <v>3274.9000000000005</v>
      </c>
      <c r="E161" s="19"/>
      <c r="F161" s="6">
        <f t="shared" si="21"/>
        <v>24.308215314272147</v>
      </c>
      <c r="G161" s="6">
        <f t="shared" si="22"/>
        <v>23.943878222469188</v>
      </c>
      <c r="H161" s="6">
        <f t="shared" si="24"/>
        <v>10197.5</v>
      </c>
      <c r="I161" s="6">
        <f t="shared" si="23"/>
        <v>10402.5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807849.9070000001</v>
      </c>
      <c r="E166" s="25"/>
      <c r="F166" s="3">
        <f>D166/B166*100</f>
        <v>73.87050462928588</v>
      </c>
      <c r="G166" s="3">
        <f t="shared" si="22"/>
        <v>63.925289974438584</v>
      </c>
      <c r="H166" s="3">
        <f>B166-D166</f>
        <v>285752.8929999999</v>
      </c>
      <c r="I166" s="3">
        <f t="shared" si="23"/>
        <v>455890.79300000006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730120.1070000001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730120.1070000001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2015-10-16T05:09:39Z</dcterms:modified>
  <cp:category/>
  <cp:version/>
  <cp:contentType/>
  <cp:contentStatus/>
</cp:coreProperties>
</file>